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heckCompatibility="1" defaultThemeVersion="124226"/>
  <mc:AlternateContent xmlns:mc="http://schemas.openxmlformats.org/markup-compatibility/2006">
    <mc:Choice Requires="x15">
      <x15ac:absPath xmlns:x15ac="http://schemas.microsoft.com/office/spreadsheetml/2010/11/ac" url="D:\LAN ANH\4.NAM 2024\4.CHE DO CHINH SACH\KY 3_NAM 2024\SINH VIEN_KIEMDO\"/>
    </mc:Choice>
  </mc:AlternateContent>
  <xr:revisionPtr revIDLastSave="0" documentId="13_ncr:1_{7DC0828C-6678-4613-9642-1D660F8DD9F3}" xr6:coauthVersionLast="47" xr6:coauthVersionMax="47" xr10:uidLastSave="{00000000-0000-0000-0000-000000000000}"/>
  <bookViews>
    <workbookView xWindow="-120" yWindow="-120" windowWidth="29040" windowHeight="15720" xr2:uid="{00000000-000D-0000-FFFF-FFFF00000000}"/>
  </bookViews>
  <sheets>
    <sheet name="HB TAM TAI VIET" sheetId="102" r:id="rId1"/>
  </sheets>
  <definedNames>
    <definedName name="_xlnm._FilterDatabase" localSheetId="0" hidden="1">'HB TAM TAI VIET'!$A$7:$M$31</definedName>
    <definedName name="_xlnm.Print_Area" localSheetId="0">'HB TAM TAI VIET'!$A$1:$M$31</definedName>
    <definedName name="_xlnm.Print_Titles" localSheetId="0">'HB TAM TAI VIET'!$7:$7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102" l="1"/>
  <c r="A23" i="102" s="1"/>
  <c r="A24" i="102" s="1"/>
  <c r="D25" i="102" s="1"/>
</calcChain>
</file>

<file path=xl/sharedStrings.xml><?xml version="1.0" encoding="utf-8"?>
<sst xmlns="http://schemas.openxmlformats.org/spreadsheetml/2006/main" count="129" uniqueCount="94">
  <si>
    <t>Tên</t>
  </si>
  <si>
    <t>Khoa Marketing</t>
  </si>
  <si>
    <t>Khoa Thương mại</t>
  </si>
  <si>
    <t>MSSV</t>
  </si>
  <si>
    <t>Họ</t>
  </si>
  <si>
    <t>Anh</t>
  </si>
  <si>
    <t>Khoa Tài chính - Ngân hàng</t>
  </si>
  <si>
    <t>Khoa Quản trị kinh doanh</t>
  </si>
  <si>
    <t>Stt</t>
  </si>
  <si>
    <t>I</t>
  </si>
  <si>
    <t>II</t>
  </si>
  <si>
    <t>III</t>
  </si>
  <si>
    <t>IV</t>
  </si>
  <si>
    <t>V</t>
  </si>
  <si>
    <t>VII</t>
  </si>
  <si>
    <t>BỘ TÀI CHÍNH</t>
  </si>
  <si>
    <t>Lớp</t>
  </si>
  <si>
    <t xml:space="preserve">Đối tượng được hỗ trợ </t>
  </si>
  <si>
    <t>Độc lập - Tự do - Hạnh phúc</t>
  </si>
  <si>
    <t>CỘNG HÒA XÃ HỘI CHỦ NGHĨA VIỆT NAM</t>
  </si>
  <si>
    <t>Trang</t>
  </si>
  <si>
    <t xml:space="preserve">Cộng: </t>
  </si>
  <si>
    <t>Sinh viên</t>
  </si>
  <si>
    <t>Số tiền (đ)</t>
  </si>
  <si>
    <t>Thái</t>
  </si>
  <si>
    <t>Thúy</t>
  </si>
  <si>
    <t xml:space="preserve">Tổng cộng: </t>
  </si>
  <si>
    <t>Nguyễn Ngọc</t>
  </si>
  <si>
    <t>Khoa</t>
  </si>
  <si>
    <t>Khoa Kinh tế - Luật</t>
  </si>
  <si>
    <t>Số TK
 Ngân hàng</t>
  </si>
  <si>
    <t>Ngân hàng</t>
  </si>
  <si>
    <t>Chi nhánh</t>
  </si>
  <si>
    <t>Kỳ Đồng</t>
  </si>
  <si>
    <t>BIDV</t>
  </si>
  <si>
    <t>Bắc Sài Gòn</t>
  </si>
  <si>
    <t>VCB</t>
  </si>
  <si>
    <t>Trịnh Thị</t>
  </si>
  <si>
    <t>Khánh</t>
  </si>
  <si>
    <t>TRƯỜNG ĐẠI HỌC 
TÀI CHÍNH - MARKETING</t>
  </si>
  <si>
    <t>2321002665</t>
  </si>
  <si>
    <t>Lưu Hồng</t>
  </si>
  <si>
    <t>2321002024</t>
  </si>
  <si>
    <t>Lò Thị Kim Ngọc</t>
  </si>
  <si>
    <t>8880463749</t>
  </si>
  <si>
    <t>2321004115</t>
  </si>
  <si>
    <t>2321003613</t>
  </si>
  <si>
    <t>2321003510</t>
  </si>
  <si>
    <t>Nguyễn Bùi Ý</t>
  </si>
  <si>
    <t>Tốt</t>
  </si>
  <si>
    <t>TH_23DTC05</t>
  </si>
  <si>
    <t>2321002345</t>
  </si>
  <si>
    <t>Huỳnh Ngọc Kim</t>
  </si>
  <si>
    <t>TH_23DLG01</t>
  </si>
  <si>
    <t xml:space="preserve"> Kỳ Đồng</t>
  </si>
  <si>
    <t>1041742315</t>
  </si>
  <si>
    <t>2321001753</t>
  </si>
  <si>
    <t>1041740754</t>
  </si>
  <si>
    <t>23DKQ</t>
  </si>
  <si>
    <t>23DTC1</t>
  </si>
  <si>
    <t>Khoa Khoa học dữ liệu</t>
  </si>
  <si>
    <t>Dân tộc</t>
  </si>
  <si>
    <t>2421000638</t>
  </si>
  <si>
    <t>2321002825</t>
  </si>
  <si>
    <t>Kinh</t>
  </si>
  <si>
    <t>Huỳnh Thị Phú</t>
  </si>
  <si>
    <t>Thọ</t>
  </si>
  <si>
    <t>24DQT01</t>
  </si>
  <si>
    <t>Tày</t>
  </si>
  <si>
    <t>2421000186</t>
  </si>
  <si>
    <t>Vi Thị Vân</t>
  </si>
  <si>
    <t>24DEM01</t>
  </si>
  <si>
    <t>Trị</t>
  </si>
  <si>
    <t>23DTH2</t>
  </si>
  <si>
    <t>Võ Trần Thùy</t>
  </si>
  <si>
    <t>TH_23DMC07</t>
  </si>
  <si>
    <t>23DFT01</t>
  </si>
  <si>
    <t>Trần Đăng</t>
  </si>
  <si>
    <t>23DNH2</t>
  </si>
  <si>
    <t>(Kèm theo Công văn số:         /ĐHTCM ngày         / 11 /2024)</t>
  </si>
  <si>
    <t>Sinh viên người dân tộc thiểu số ở vùng có điều kiện kinh tế - xã hội đặc biệt khó khăn</t>
  </si>
  <si>
    <t>Chọn</t>
  </si>
  <si>
    <t>Sinh viên thuộc hộ nghèo, Mẹ đã mất, Cha lập gia đình mới, SV sống với Bà nội và Anh trai, hiện Bà nội đã mất, Anh trai đang học năm cuối ĐH Nông Lâm</t>
  </si>
  <si>
    <t>Sinh viên thuộc hộ nghèo, ba làm thợ xây, mẹ bán đồ ăn sáng, gia đình có 4 con đang đi học, một em trai bị bệnh tim.</t>
  </si>
  <si>
    <t xml:space="preserve">Sinh viên thuộc hộ nghèo, Cha đã mất do bệnh ung thư, Mẹ lao động tự do để chăm lo cho 2 Anh em, sinh viên tham gia nhiều hoạt động văn hóa, văn nghệ và các hoạt động đoàn. </t>
  </si>
  <si>
    <t xml:space="preserve">Sinh viên thuộc hộ nghèo, gia đình không có đất canh tác, Cha mẹ buôn bán nhỏ, gia đình đang có 4 con đang đi học. </t>
  </si>
  <si>
    <t xml:space="preserve">Sinh viên thuộc hộ nghèo,Cha bỏ đi từ lúc sinh viên còn nhỏ, Mẹ một mình nuôi 4 con đang đi học. </t>
  </si>
  <si>
    <t>8880463225</t>
  </si>
  <si>
    <t xml:space="preserve">Sinh viên thuộc hộ nghèo, Cha đã mất, một mình Mẹ chăm lo cho 5 con đang đi học. </t>
  </si>
  <si>
    <t>Sinh viên thuộc hộ nghèo, Cha mẹ ly thân khi còn bé, hiện Mẹ đang một mình chăm lo cho 3 con đang đi học, hiện gia đình đang ở trọ.</t>
  </si>
  <si>
    <t>- Sinh viên người dân tộc thiểu số ở vùng có điều kiện kinh tế - xã hội đặc biệt khó khăn.
- Sinh viên thuộc hộ cận nghèo</t>
  </si>
  <si>
    <t>Xét chọn</t>
  </si>
  <si>
    <t>Bằng chữ: Một trăm triệu đồng chẵn./.</t>
  </si>
  <si>
    <r>
      <t xml:space="preserve">DANH SÁCH </t>
    </r>
    <r>
      <rPr>
        <b/>
        <sz val="14"/>
        <color rgb="FFFF0000"/>
        <rFont val="Times New Roman"/>
        <family val="1"/>
      </rPr>
      <t>DỰ KIẾN</t>
    </r>
    <r>
      <rPr>
        <b/>
        <sz val="14"/>
        <rFont val="Times New Roman"/>
        <family val="1"/>
      </rPr>
      <t xml:space="preserve"> SINH VIÊN ĐỀ NGHỊ XÉT CẤP HỌC BỔNG TÂM TÀI VIỆT NĂM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</si>
</sst>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_-* #,##0_-;\-* #,##0_-;_-* &quot;-&quot;??_-;_-@_-"/>
    <numFmt numFmtId="167" formatCode="[$-F400]h:mm:ss\ AM/PM"/>
  </numFmts>
  <fonts count="18" x14ac:knownFonts="1">
    <font>
      <sz val="11"/>
      <color theme="1"/>
      <name val="Calibri"/>
      <family val="2"/>
      <scheme val="minor"/>
    </font>
    <font>
      <sz val="10"/>
      <name val="Arial"/>
      <family val="2"/>
    </font>
    <font>
      <sz val="13"/>
      <name val="Times New Roman"/>
      <family val="1"/>
    </font>
    <font>
      <sz val="12.5"/>
      <name val="Times New Roman"/>
      <family val="1"/>
    </font>
    <font>
      <b/>
      <sz val="13"/>
      <name val="Times New Roman"/>
      <family val="1"/>
    </font>
    <font>
      <b/>
      <sz val="12"/>
      <name val="Times New Roman"/>
      <family val="1"/>
    </font>
    <font>
      <sz val="11"/>
      <name val="Times New Roman"/>
      <family val="1"/>
    </font>
    <font>
      <sz val="11"/>
      <color theme="1"/>
      <name val="Calibri"/>
      <family val="2"/>
      <scheme val="minor"/>
    </font>
    <font>
      <b/>
      <sz val="11"/>
      <name val="Times New Roman"/>
      <family val="1"/>
    </font>
    <font>
      <sz val="12"/>
      <name val="Times New Roman"/>
      <family val="1"/>
    </font>
    <font>
      <sz val="13"/>
      <color theme="1"/>
      <name val="Times New Roman"/>
      <family val="2"/>
    </font>
    <font>
      <sz val="8"/>
      <name val="Times New Roman"/>
      <family val="1"/>
    </font>
    <font>
      <b/>
      <sz val="8"/>
      <name val="Times New Roman"/>
      <family val="1"/>
    </font>
    <font>
      <sz val="11.5"/>
      <name val="Times New Roman"/>
      <family val="1"/>
    </font>
    <font>
      <b/>
      <sz val="14"/>
      <name val="Times New Roman"/>
      <family val="1"/>
    </font>
    <font>
      <b/>
      <sz val="11.5"/>
      <name val="Times New Roman"/>
      <family val="1"/>
    </font>
    <font>
      <i/>
      <sz val="14"/>
      <name val="Times New Roman"/>
      <family val="1"/>
    </font>
    <font>
      <b/>
      <sz val="14"/>
      <color rgb="FFFF0000"/>
      <name val="Times New Roman"/>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164" fontId="1" fillId="0" borderId="0" applyFont="0" applyFill="0" applyBorder="0" applyAlignment="0" applyProtection="0"/>
    <xf numFmtId="164" fontId="7" fillId="0" borderId="0" applyFont="0" applyFill="0" applyBorder="0" applyAlignment="0" applyProtection="0"/>
    <xf numFmtId="0" fontId="1" fillId="0" borderId="0"/>
    <xf numFmtId="164" fontId="7" fillId="0" borderId="0" applyFont="0" applyFill="0" applyBorder="0" applyAlignment="0" applyProtection="0"/>
    <xf numFmtId="0" fontId="7" fillId="0" borderId="0"/>
    <xf numFmtId="43" fontId="7" fillId="0" borderId="0" applyFont="0" applyFill="0" applyBorder="0" applyAlignment="0" applyProtection="0"/>
    <xf numFmtId="0" fontId="10" fillId="0" borderId="0"/>
    <xf numFmtId="43" fontId="7" fillId="0" borderId="0" applyFont="0" applyFill="0" applyBorder="0" applyAlignment="0" applyProtection="0"/>
    <xf numFmtId="43" fontId="7" fillId="0" borderId="0" applyFont="0" applyFill="0" applyBorder="0" applyAlignment="0" applyProtection="0"/>
  </cellStyleXfs>
  <cellXfs count="72">
    <xf numFmtId="0" fontId="0" fillId="0" borderId="0" xfId="0"/>
    <xf numFmtId="0" fontId="2" fillId="0" borderId="1" xfId="0" quotePrefix="1" applyFont="1" applyBorder="1" applyAlignment="1">
      <alignment horizontal="center" vertical="center"/>
    </xf>
    <xf numFmtId="0" fontId="2" fillId="0" borderId="1" xfId="0" applyFont="1" applyBorder="1" applyAlignment="1">
      <alignment horizontal="center" vertical="center"/>
    </xf>
    <xf numFmtId="0" fontId="15" fillId="0" borderId="0" xfId="3" applyFont="1" applyAlignment="1">
      <alignment horizontal="center"/>
    </xf>
    <xf numFmtId="0" fontId="13" fillId="0" borderId="0" xfId="0" applyFont="1"/>
    <xf numFmtId="0" fontId="4" fillId="0" borderId="1" xfId="3" applyFont="1" applyBorder="1" applyAlignment="1">
      <alignment horizontal="center" vertical="center" wrapText="1"/>
    </xf>
    <xf numFmtId="165" fontId="4" fillId="0" borderId="1" xfId="2" applyNumberFormat="1" applyFont="1" applyFill="1" applyBorder="1" applyAlignment="1">
      <alignment horizontal="center" vertical="center"/>
    </xf>
    <xf numFmtId="165" fontId="2" fillId="0" borderId="1" xfId="2" applyNumberFormat="1" applyFont="1" applyFill="1" applyBorder="1" applyAlignment="1">
      <alignment horizontal="center" vertical="center"/>
    </xf>
    <xf numFmtId="37" fontId="4" fillId="0" borderId="4" xfId="2" applyNumberFormat="1" applyFont="1" applyFill="1" applyBorder="1" applyAlignment="1">
      <alignment horizontal="right" vertical="center"/>
    </xf>
    <xf numFmtId="0" fontId="14" fillId="0" borderId="0" xfId="0" applyFont="1" applyAlignment="1">
      <alignment vertical="center"/>
    </xf>
    <xf numFmtId="0" fontId="9" fillId="0" borderId="0" xfId="3" applyFont="1" applyAlignment="1">
      <alignment horizontal="center"/>
    </xf>
    <xf numFmtId="0" fontId="4" fillId="0" borderId="0" xfId="3" applyFont="1" applyAlignment="1">
      <alignment horizontal="center"/>
    </xf>
    <xf numFmtId="0" fontId="11" fillId="0" borderId="0" xfId="0" applyFont="1"/>
    <xf numFmtId="0" fontId="3" fillId="0" borderId="0" xfId="0" applyFont="1"/>
    <xf numFmtId="0" fontId="3" fillId="0" borderId="0" xfId="0" applyFont="1" applyAlignment="1">
      <alignment horizontal="center"/>
    </xf>
    <xf numFmtId="0" fontId="5" fillId="0" borderId="0" xfId="3" applyFont="1" applyAlignment="1">
      <alignment horizontal="center"/>
    </xf>
    <xf numFmtId="0" fontId="4" fillId="0" borderId="0" xfId="3" applyFont="1" applyAlignment="1">
      <alignment horizontal="center" vertical="center"/>
    </xf>
    <xf numFmtId="0" fontId="4" fillId="0" borderId="0" xfId="3" applyFont="1" applyAlignment="1">
      <alignment horizontal="left"/>
    </xf>
    <xf numFmtId="167" fontId="5" fillId="0" borderId="0" xfId="3" applyNumberFormat="1" applyFont="1" applyAlignment="1">
      <alignment horizontal="center"/>
    </xf>
    <xf numFmtId="14" fontId="5" fillId="0" borderId="0" xfId="3" applyNumberFormat="1" applyFont="1" applyAlignment="1">
      <alignment horizontal="center" vertical="center"/>
    </xf>
    <xf numFmtId="0" fontId="8" fillId="0" borderId="0" xfId="3" applyFont="1" applyAlignment="1">
      <alignment horizontal="center"/>
    </xf>
    <xf numFmtId="0" fontId="3" fillId="0" borderId="0" xfId="0" applyFont="1" applyAlignment="1">
      <alignment horizontal="center" vertical="center"/>
    </xf>
    <xf numFmtId="0" fontId="3" fillId="0" borderId="0" xfId="0" applyFont="1" applyAlignment="1">
      <alignment horizontal="left"/>
    </xf>
    <xf numFmtId="167" fontId="9" fillId="0" borderId="0" xfId="0" applyNumberFormat="1" applyFont="1" applyAlignment="1">
      <alignment horizontal="center"/>
    </xf>
    <xf numFmtId="0" fontId="9" fillId="0" borderId="0" xfId="0" applyFont="1" applyAlignment="1">
      <alignment horizontal="center"/>
    </xf>
    <xf numFmtId="0" fontId="9" fillId="0" borderId="0" xfId="0" applyFont="1"/>
    <xf numFmtId="0" fontId="6" fillId="0" borderId="0" xfId="0" applyFont="1"/>
    <xf numFmtId="0" fontId="4" fillId="0" borderId="1" xfId="3" applyFont="1" applyBorder="1" applyAlignment="1">
      <alignment horizontal="center" vertical="center"/>
    </xf>
    <xf numFmtId="0" fontId="4" fillId="0" borderId="3" xfId="3" applyFont="1" applyBorder="1" applyAlignment="1">
      <alignment horizontal="left" vertical="center" wrapText="1"/>
    </xf>
    <xf numFmtId="0" fontId="4" fillId="0" borderId="4" xfId="3"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3" applyFont="1" applyBorder="1" applyAlignment="1">
      <alignment horizontal="center" vertical="center" wrapText="1"/>
    </xf>
    <xf numFmtId="1" fontId="8" fillId="0" borderId="1" xfId="3"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165" fontId="6" fillId="0" borderId="1" xfId="2" applyNumberFormat="1" applyFont="1" applyFill="1" applyBorder="1" applyAlignment="1">
      <alignment horizontal="center" vertical="center"/>
    </xf>
    <xf numFmtId="0" fontId="2" fillId="0" borderId="0" xfId="0" applyFont="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2" fillId="0" borderId="3" xfId="0" applyFont="1" applyBorder="1" applyAlignment="1">
      <alignment horizontal="left" vertical="center"/>
    </xf>
    <xf numFmtId="165" fontId="4" fillId="0" borderId="4" xfId="2" applyNumberFormat="1" applyFont="1" applyFill="1" applyBorder="1" applyAlignment="1">
      <alignment horizontal="left" vertical="center"/>
    </xf>
    <xf numFmtId="0" fontId="8" fillId="0" borderId="1" xfId="0" applyFont="1" applyBorder="1" applyAlignment="1">
      <alignment horizontal="center" vertical="center"/>
    </xf>
    <xf numFmtId="14" fontId="8" fillId="0" borderId="1" xfId="2" applyNumberFormat="1" applyFont="1" applyFill="1" applyBorder="1" applyAlignment="1">
      <alignment horizontal="center" vertical="center" wrapText="1"/>
    </xf>
    <xf numFmtId="1" fontId="6" fillId="0" borderId="1" xfId="3" applyNumberFormat="1" applyFont="1" applyBorder="1" applyAlignment="1">
      <alignment horizontal="center" vertical="center" wrapText="1"/>
    </xf>
    <xf numFmtId="1" fontId="6" fillId="0" borderId="1" xfId="3" applyNumberFormat="1" applyFont="1" applyBorder="1" applyAlignment="1">
      <alignment horizontal="center" vertical="center"/>
    </xf>
    <xf numFmtId="0" fontId="3" fillId="0" borderId="0" xfId="0" applyFont="1" applyAlignment="1">
      <alignment vertical="center"/>
    </xf>
    <xf numFmtId="0" fontId="4" fillId="0" borderId="3" xfId="0" applyFont="1" applyBorder="1" applyAlignment="1">
      <alignment horizontal="left" vertical="center"/>
    </xf>
    <xf numFmtId="166" fontId="2" fillId="0" borderId="1" xfId="9" applyNumberFormat="1" applyFont="1" applyFill="1" applyBorder="1" applyAlignment="1">
      <alignment horizontal="center" vertical="center" wrapText="1"/>
    </xf>
    <xf numFmtId="1" fontId="6" fillId="0" borderId="1" xfId="3" quotePrefix="1" applyNumberFormat="1" applyFont="1" applyBorder="1" applyAlignment="1">
      <alignment horizontal="center" vertical="center" wrapText="1"/>
    </xf>
    <xf numFmtId="0" fontId="2" fillId="0" borderId="4" xfId="0" applyFont="1" applyBorder="1" applyAlignment="1">
      <alignment horizontal="left"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49" fontId="2" fillId="0" borderId="1" xfId="0" quotePrefix="1" applyNumberFormat="1" applyFont="1" applyBorder="1" applyAlignment="1">
      <alignment horizontal="center" vertical="center"/>
    </xf>
    <xf numFmtId="49" fontId="2" fillId="0" borderId="1" xfId="0" applyNumberFormat="1" applyFont="1" applyBorder="1" applyAlignment="1">
      <alignment horizontal="center" vertical="center"/>
    </xf>
    <xf numFmtId="14" fontId="8" fillId="0" borderId="1" xfId="0" applyNumberFormat="1" applyFont="1" applyBorder="1" applyAlignment="1">
      <alignment horizontal="center" vertical="center"/>
    </xf>
    <xf numFmtId="165" fontId="8" fillId="0" borderId="1" xfId="0" applyNumberFormat="1" applyFont="1" applyBorder="1" applyAlignment="1">
      <alignment horizontal="center" vertical="center" wrapText="1"/>
    </xf>
    <xf numFmtId="1" fontId="6" fillId="0" borderId="1" xfId="2" applyNumberFormat="1" applyFont="1" applyFill="1" applyBorder="1" applyAlignment="1">
      <alignment horizontal="center" vertical="center"/>
    </xf>
    <xf numFmtId="1" fontId="11" fillId="0" borderId="1" xfId="2" applyNumberFormat="1" applyFont="1" applyFill="1" applyBorder="1" applyAlignment="1">
      <alignment horizontal="center" vertical="center"/>
    </xf>
    <xf numFmtId="167"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165" fontId="4" fillId="0" borderId="4" xfId="2" applyNumberFormat="1" applyFont="1" applyFill="1" applyBorder="1" applyAlignment="1">
      <alignment horizontal="center" vertical="center"/>
    </xf>
    <xf numFmtId="0" fontId="14" fillId="0" borderId="2" xfId="0" applyFont="1" applyBorder="1" applyAlignment="1">
      <alignment vertical="center"/>
    </xf>
    <xf numFmtId="0" fontId="9" fillId="0" borderId="0" xfId="0" applyFont="1" applyAlignment="1">
      <alignment horizontal="center" vertical="center" wrapText="1"/>
    </xf>
    <xf numFmtId="0" fontId="9" fillId="0" borderId="0" xfId="0" quotePrefix="1" applyFont="1" applyAlignment="1">
      <alignment horizontal="center" vertical="center" wrapText="1"/>
    </xf>
    <xf numFmtId="0" fontId="16" fillId="0" borderId="0" xfId="0" applyFont="1" applyAlignment="1">
      <alignment horizontal="center" vertical="top"/>
    </xf>
    <xf numFmtId="0" fontId="2" fillId="0" borderId="0" xfId="3" applyFont="1" applyAlignment="1">
      <alignment horizontal="center"/>
    </xf>
    <xf numFmtId="0" fontId="4" fillId="0" borderId="0" xfId="3" applyFont="1" applyAlignment="1">
      <alignment horizontal="center"/>
    </xf>
    <xf numFmtId="0" fontId="4" fillId="0" borderId="0" xfId="3" applyFont="1" applyAlignment="1">
      <alignment horizontal="center" wrapText="1"/>
    </xf>
    <xf numFmtId="0" fontId="14" fillId="0" borderId="0" xfId="3" applyFont="1" applyAlignment="1">
      <alignment horizontal="center" vertical="top"/>
    </xf>
    <xf numFmtId="0" fontId="14" fillId="2" borderId="0" xfId="3" applyFont="1" applyFill="1" applyAlignment="1">
      <alignment horizontal="center" wrapText="1"/>
    </xf>
  </cellXfs>
  <cellStyles count="10">
    <cellStyle name="Bình thường 2" xfId="5" xr:uid="{0F8C2031-2F82-4BFD-A5CB-4790E1DF9BC1}"/>
    <cellStyle name="Comma" xfId="2" builtinId="3"/>
    <cellStyle name="Comma 2" xfId="1" xr:uid="{00000000-0005-0000-0000-000001000000}"/>
    <cellStyle name="Comma 3" xfId="9" xr:uid="{5AE5CA8B-1251-4CA5-89CC-18905BCC2145}"/>
    <cellStyle name="Comma 4" xfId="8" xr:uid="{A8B5925A-5AA2-4957-BDDF-0BAC96E833A6}"/>
    <cellStyle name="Dấu phẩy 2" xfId="4" xr:uid="{EA3D2BA5-1A54-4B44-B6B9-0FF5995D592D}"/>
    <cellStyle name="Dấu phẩy 2 2" xfId="6" xr:uid="{D1EA157D-4A15-486B-A2AA-8B04DAF6C6CC}"/>
    <cellStyle name="Normal" xfId="0" builtinId="0"/>
    <cellStyle name="Normal 2" xfId="3" xr:uid="{00000000-0005-0000-0000-000003000000}"/>
    <cellStyle name="Normal 3" xfId="7" xr:uid="{F5025CE4-C9D7-4991-BD2B-A0CA073DABA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262429</xdr:colOff>
      <xdr:row>1</xdr:row>
      <xdr:rowOff>251927</xdr:rowOff>
    </xdr:from>
    <xdr:to>
      <xdr:col>8</xdr:col>
      <xdr:colOff>583172</xdr:colOff>
      <xdr:row>1</xdr:row>
      <xdr:rowOff>251927</xdr:rowOff>
    </xdr:to>
    <xdr:cxnSp macro="">
      <xdr:nvCxnSpPr>
        <xdr:cNvPr id="2" name="Straight Connector 1">
          <a:extLst>
            <a:ext uri="{FF2B5EF4-FFF2-40B4-BE49-F238E27FC236}">
              <a16:creationId xmlns:a16="http://schemas.microsoft.com/office/drawing/2014/main" id="{10F815DD-B523-44F2-A48B-6050B16BDF5A}"/>
            </a:ext>
          </a:extLst>
        </xdr:cNvPr>
        <xdr:cNvCxnSpPr/>
      </xdr:nvCxnSpPr>
      <xdr:spPr>
        <a:xfrm>
          <a:off x="7143756" y="465754"/>
          <a:ext cx="143847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293383</xdr:colOff>
      <xdr:row>2</xdr:row>
      <xdr:rowOff>48760</xdr:rowOff>
    </xdr:from>
    <xdr:to>
      <xdr:col>2</xdr:col>
      <xdr:colOff>1166657</xdr:colOff>
      <xdr:row>2</xdr:row>
      <xdr:rowOff>48760</xdr:rowOff>
    </xdr:to>
    <xdr:cxnSp macro="">
      <xdr:nvCxnSpPr>
        <xdr:cNvPr id="3" name="Straight Connector 2">
          <a:extLst>
            <a:ext uri="{FF2B5EF4-FFF2-40B4-BE49-F238E27FC236}">
              <a16:creationId xmlns:a16="http://schemas.microsoft.com/office/drawing/2014/main" id="{51BA6553-8975-4002-B4AD-F46BA978CAA3}"/>
            </a:ext>
          </a:extLst>
        </xdr:cNvPr>
        <xdr:cNvCxnSpPr/>
      </xdr:nvCxnSpPr>
      <xdr:spPr>
        <a:xfrm>
          <a:off x="1654097" y="729117"/>
          <a:ext cx="87327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19439</xdr:colOff>
      <xdr:row>5</xdr:row>
      <xdr:rowOff>0</xdr:rowOff>
    </xdr:from>
    <xdr:to>
      <xdr:col>6</xdr:col>
      <xdr:colOff>1642571</xdr:colOff>
      <xdr:row>5</xdr:row>
      <xdr:rowOff>0</xdr:rowOff>
    </xdr:to>
    <xdr:cxnSp macro="">
      <xdr:nvCxnSpPr>
        <xdr:cNvPr id="4" name="Straight Connector 3">
          <a:extLst>
            <a:ext uri="{FF2B5EF4-FFF2-40B4-BE49-F238E27FC236}">
              <a16:creationId xmlns:a16="http://schemas.microsoft.com/office/drawing/2014/main" id="{2F5BA758-E439-494E-8ECE-7CDC76FE7DA5}"/>
            </a:ext>
          </a:extLst>
        </xdr:cNvPr>
        <xdr:cNvCxnSpPr/>
      </xdr:nvCxnSpPr>
      <xdr:spPr>
        <a:xfrm>
          <a:off x="4344567" y="1496786"/>
          <a:ext cx="20799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C0486-C113-4B2A-AE65-706886EB5989}">
  <sheetPr>
    <tabColor rgb="FFFFFF00"/>
  </sheetPr>
  <dimension ref="A1:M37"/>
  <sheetViews>
    <sheetView tabSelected="1" zoomScale="98" zoomScaleNormal="98" zoomScalePageLayoutView="93" workbookViewId="0">
      <selection activeCell="C6" sqref="C6"/>
    </sheetView>
  </sheetViews>
  <sheetFormatPr defaultColWidth="9.140625" defaultRowHeight="16.5" x14ac:dyDescent="0.25"/>
  <cols>
    <col min="1" max="1" width="5.5703125" style="21" customWidth="1"/>
    <col min="2" max="2" width="14.85546875" style="14" customWidth="1"/>
    <col min="3" max="3" width="19.85546875" style="22" customWidth="1"/>
    <col min="4" max="4" width="9.5703125" style="22" customWidth="1"/>
    <col min="5" max="5" width="15" style="23" customWidth="1"/>
    <col min="6" max="6" width="8.7109375" style="24" customWidth="1"/>
    <col min="7" max="7" width="31.42578125" style="25" customWidth="1"/>
    <col min="8" max="8" width="16.7109375" style="4" customWidth="1"/>
    <col min="9" max="9" width="14.42578125" style="4" customWidth="1"/>
    <col min="10" max="10" width="15.7109375" style="4" bestFit="1" customWidth="1"/>
    <col min="11" max="11" width="14.140625" style="26" customWidth="1"/>
    <col min="12" max="12" width="13.7109375" style="12" bestFit="1" customWidth="1"/>
    <col min="13" max="13" width="14" style="12" customWidth="1"/>
    <col min="14" max="16384" width="9.140625" style="13"/>
  </cols>
  <sheetData>
    <row r="1" spans="1:13" x14ac:dyDescent="0.25">
      <c r="A1" s="67" t="s">
        <v>15</v>
      </c>
      <c r="B1" s="67"/>
      <c r="C1" s="67"/>
      <c r="D1" s="67"/>
      <c r="E1" s="67"/>
      <c r="F1" s="10"/>
      <c r="G1" s="68" t="s">
        <v>19</v>
      </c>
      <c r="H1" s="68"/>
      <c r="I1" s="68"/>
      <c r="J1" s="68"/>
      <c r="K1" s="68"/>
    </row>
    <row r="2" spans="1:13" ht="36.75" customHeight="1" x14ac:dyDescent="0.25">
      <c r="A2" s="69" t="s">
        <v>39</v>
      </c>
      <c r="B2" s="68"/>
      <c r="C2" s="68"/>
      <c r="D2" s="68"/>
      <c r="E2" s="68"/>
      <c r="F2" s="15"/>
      <c r="G2" s="70" t="s">
        <v>18</v>
      </c>
      <c r="H2" s="70"/>
      <c r="I2" s="70"/>
      <c r="J2" s="70"/>
      <c r="K2" s="70"/>
    </row>
    <row r="3" spans="1:13" ht="8.25" customHeight="1" x14ac:dyDescent="0.25">
      <c r="A3" s="16"/>
      <c r="B3" s="11"/>
      <c r="C3" s="17"/>
      <c r="D3" s="17"/>
      <c r="E3" s="18"/>
      <c r="F3" s="19"/>
      <c r="G3" s="15"/>
      <c r="H3" s="3"/>
      <c r="I3" s="3"/>
      <c r="J3" s="3"/>
      <c r="K3" s="20"/>
    </row>
    <row r="4" spans="1:13" ht="31.5" customHeight="1" x14ac:dyDescent="0.3">
      <c r="A4" s="71" t="s">
        <v>93</v>
      </c>
      <c r="B4" s="71"/>
      <c r="C4" s="71"/>
      <c r="D4" s="71"/>
      <c r="E4" s="71"/>
      <c r="F4" s="71"/>
      <c r="G4" s="71"/>
      <c r="H4" s="71"/>
      <c r="I4" s="71"/>
      <c r="J4" s="71"/>
      <c r="K4" s="71"/>
    </row>
    <row r="5" spans="1:13" ht="24.75" customHeight="1" x14ac:dyDescent="0.25">
      <c r="A5" s="66" t="s">
        <v>79</v>
      </c>
      <c r="B5" s="66"/>
      <c r="C5" s="66"/>
      <c r="D5" s="66"/>
      <c r="E5" s="66"/>
      <c r="F5" s="66"/>
      <c r="G5" s="66"/>
      <c r="H5" s="66"/>
      <c r="I5" s="66"/>
      <c r="J5" s="66"/>
      <c r="K5" s="66"/>
    </row>
    <row r="6" spans="1:13" ht="9" customHeight="1" x14ac:dyDescent="0.25"/>
    <row r="7" spans="1:13" s="37" customFormat="1" ht="42.75" x14ac:dyDescent="0.25">
      <c r="A7" s="27" t="s">
        <v>8</v>
      </c>
      <c r="B7" s="5" t="s">
        <v>3</v>
      </c>
      <c r="C7" s="28" t="s">
        <v>4</v>
      </c>
      <c r="D7" s="29" t="s">
        <v>0</v>
      </c>
      <c r="E7" s="30" t="s">
        <v>16</v>
      </c>
      <c r="F7" s="31" t="s">
        <v>61</v>
      </c>
      <c r="G7" s="32" t="s">
        <v>17</v>
      </c>
      <c r="H7" s="5" t="s">
        <v>23</v>
      </c>
      <c r="I7" s="5" t="s">
        <v>91</v>
      </c>
      <c r="J7" s="33" t="s">
        <v>30</v>
      </c>
      <c r="K7" s="34" t="s">
        <v>31</v>
      </c>
      <c r="L7" s="35" t="s">
        <v>32</v>
      </c>
    </row>
    <row r="8" spans="1:13" x14ac:dyDescent="0.25">
      <c r="A8" s="38" t="s">
        <v>9</v>
      </c>
      <c r="B8" s="39" t="s">
        <v>29</v>
      </c>
      <c r="C8" s="47"/>
      <c r="D8" s="41"/>
      <c r="E8" s="42"/>
      <c r="F8" s="43"/>
      <c r="G8" s="31"/>
      <c r="H8" s="6"/>
      <c r="I8" s="6"/>
      <c r="J8" s="44"/>
      <c r="K8" s="44"/>
      <c r="L8" s="45"/>
      <c r="M8" s="13"/>
    </row>
    <row r="9" spans="1:13" ht="47.25" x14ac:dyDescent="0.25">
      <c r="A9" s="2">
        <v>1</v>
      </c>
      <c r="B9" s="1" t="s">
        <v>69</v>
      </c>
      <c r="C9" s="40" t="s">
        <v>70</v>
      </c>
      <c r="D9" s="50" t="s">
        <v>5</v>
      </c>
      <c r="E9" s="51" t="s">
        <v>71</v>
      </c>
      <c r="F9" s="51" t="s">
        <v>24</v>
      </c>
      <c r="G9" s="64" t="s">
        <v>80</v>
      </c>
      <c r="H9" s="48">
        <v>10000000</v>
      </c>
      <c r="I9" s="48" t="s">
        <v>81</v>
      </c>
      <c r="J9" s="49"/>
      <c r="K9" s="44" t="s">
        <v>34</v>
      </c>
      <c r="L9" s="45" t="s">
        <v>35</v>
      </c>
      <c r="M9" s="13"/>
    </row>
    <row r="10" spans="1:13" x14ac:dyDescent="0.25">
      <c r="A10" s="2"/>
      <c r="B10" s="38"/>
      <c r="C10" s="47" t="s">
        <v>21</v>
      </c>
      <c r="D10" s="41">
        <v>1</v>
      </c>
      <c r="E10" s="42"/>
      <c r="F10" s="43"/>
      <c r="G10" s="31"/>
      <c r="H10" s="6">
        <v>10000000</v>
      </c>
      <c r="I10" s="6"/>
      <c r="J10" s="44"/>
      <c r="K10" s="44"/>
      <c r="L10" s="45"/>
      <c r="M10" s="13"/>
    </row>
    <row r="11" spans="1:13" x14ac:dyDescent="0.25">
      <c r="A11" s="38" t="s">
        <v>10</v>
      </c>
      <c r="B11" s="39" t="s">
        <v>60</v>
      </c>
      <c r="C11" s="47"/>
      <c r="D11" s="41"/>
      <c r="E11" s="42"/>
      <c r="F11" s="43"/>
      <c r="G11" s="31"/>
      <c r="H11" s="6"/>
      <c r="I11" s="6"/>
      <c r="J11" s="44"/>
      <c r="K11" s="44"/>
      <c r="L11" s="45"/>
      <c r="M11" s="13"/>
    </row>
    <row r="12" spans="1:13" ht="78.75" x14ac:dyDescent="0.25">
      <c r="A12" s="2">
        <v>1</v>
      </c>
      <c r="B12" s="1" t="s">
        <v>45</v>
      </c>
      <c r="C12" s="40" t="s">
        <v>37</v>
      </c>
      <c r="D12" s="50" t="s">
        <v>72</v>
      </c>
      <c r="E12" s="51" t="s">
        <v>73</v>
      </c>
      <c r="F12" s="51" t="s">
        <v>64</v>
      </c>
      <c r="G12" s="53" t="s">
        <v>82</v>
      </c>
      <c r="H12" s="48">
        <v>10000000</v>
      </c>
      <c r="I12" s="48" t="s">
        <v>81</v>
      </c>
      <c r="J12" s="44">
        <v>8870464073</v>
      </c>
      <c r="K12" s="44" t="s">
        <v>34</v>
      </c>
      <c r="L12" s="45" t="s">
        <v>35</v>
      </c>
      <c r="M12" s="13"/>
    </row>
    <row r="13" spans="1:13" x14ac:dyDescent="0.25">
      <c r="A13" s="2"/>
      <c r="B13" s="38"/>
      <c r="C13" s="47" t="s">
        <v>21</v>
      </c>
      <c r="D13" s="41">
        <v>1</v>
      </c>
      <c r="E13" s="42"/>
      <c r="F13" s="43"/>
      <c r="G13" s="31"/>
      <c r="H13" s="6">
        <v>10000000</v>
      </c>
      <c r="I13" s="6"/>
      <c r="J13" s="44"/>
      <c r="K13" s="44"/>
      <c r="L13" s="45"/>
      <c r="M13" s="13"/>
    </row>
    <row r="14" spans="1:13" x14ac:dyDescent="0.25">
      <c r="A14" s="38" t="s">
        <v>11</v>
      </c>
      <c r="B14" s="39" t="s">
        <v>1</v>
      </c>
      <c r="C14" s="40"/>
      <c r="D14" s="50"/>
      <c r="E14" s="51"/>
      <c r="F14" s="52"/>
      <c r="G14" s="53"/>
      <c r="H14" s="7"/>
      <c r="I14" s="7"/>
      <c r="J14" s="44"/>
      <c r="K14" s="44"/>
      <c r="L14" s="45"/>
      <c r="M14" s="13"/>
    </row>
    <row r="15" spans="1:13" s="46" customFormat="1" ht="63" x14ac:dyDescent="0.25">
      <c r="A15" s="2">
        <v>1</v>
      </c>
      <c r="B15" s="55" t="s">
        <v>56</v>
      </c>
      <c r="C15" s="40" t="s">
        <v>74</v>
      </c>
      <c r="D15" s="50" t="s">
        <v>20</v>
      </c>
      <c r="E15" s="51" t="s">
        <v>75</v>
      </c>
      <c r="F15" s="51" t="s">
        <v>64</v>
      </c>
      <c r="G15" s="53" t="s">
        <v>83</v>
      </c>
      <c r="H15" s="48">
        <v>10000000</v>
      </c>
      <c r="I15" s="48" t="s">
        <v>81</v>
      </c>
      <c r="J15" s="44" t="s">
        <v>57</v>
      </c>
      <c r="K15" s="44" t="s">
        <v>36</v>
      </c>
      <c r="L15" s="45" t="s">
        <v>33</v>
      </c>
    </row>
    <row r="16" spans="1:13" s="46" customFormat="1" x14ac:dyDescent="0.25">
      <c r="A16" s="2"/>
      <c r="B16" s="38"/>
      <c r="C16" s="47" t="s">
        <v>21</v>
      </c>
      <c r="D16" s="41">
        <v>1</v>
      </c>
      <c r="E16" s="42"/>
      <c r="F16" s="43"/>
      <c r="G16" s="31"/>
      <c r="H16" s="6">
        <v>10000000</v>
      </c>
      <c r="I16" s="6"/>
      <c r="J16" s="44"/>
      <c r="K16" s="44"/>
      <c r="L16" s="45"/>
    </row>
    <row r="17" spans="1:13" s="46" customFormat="1" x14ac:dyDescent="0.25">
      <c r="A17" s="38" t="s">
        <v>12</v>
      </c>
      <c r="B17" s="39" t="s">
        <v>7</v>
      </c>
      <c r="C17" s="40"/>
      <c r="D17" s="50"/>
      <c r="E17" s="51"/>
      <c r="F17" s="52"/>
      <c r="G17" s="53"/>
      <c r="H17" s="7"/>
      <c r="I17" s="7"/>
      <c r="J17" s="44"/>
      <c r="K17" s="44"/>
      <c r="L17" s="45"/>
    </row>
    <row r="18" spans="1:13" s="46" customFormat="1" ht="94.5" x14ac:dyDescent="0.25">
      <c r="A18" s="2">
        <v>1</v>
      </c>
      <c r="B18" s="54" t="s">
        <v>62</v>
      </c>
      <c r="C18" s="40" t="s">
        <v>65</v>
      </c>
      <c r="D18" s="50" t="s">
        <v>66</v>
      </c>
      <c r="E18" s="51" t="s">
        <v>67</v>
      </c>
      <c r="F18" s="51" t="s">
        <v>64</v>
      </c>
      <c r="G18" s="53" t="s">
        <v>84</v>
      </c>
      <c r="H18" s="48">
        <v>10000000</v>
      </c>
      <c r="I18" s="48" t="s">
        <v>81</v>
      </c>
      <c r="J18" s="44"/>
      <c r="K18" s="44"/>
      <c r="L18" s="45"/>
    </row>
    <row r="19" spans="1:13" s="46" customFormat="1" x14ac:dyDescent="0.25">
      <c r="A19" s="2"/>
      <c r="B19" s="38"/>
      <c r="C19" s="47" t="s">
        <v>21</v>
      </c>
      <c r="D19" s="41">
        <v>2</v>
      </c>
      <c r="E19" s="42"/>
      <c r="F19" s="43"/>
      <c r="G19" s="31"/>
      <c r="H19" s="6">
        <v>10000000</v>
      </c>
      <c r="I19" s="6"/>
      <c r="J19" s="44"/>
      <c r="K19" s="44"/>
      <c r="L19" s="45"/>
    </row>
    <row r="20" spans="1:13" s="46" customFormat="1" x14ac:dyDescent="0.25">
      <c r="A20" s="38" t="s">
        <v>13</v>
      </c>
      <c r="B20" s="39" t="s">
        <v>6</v>
      </c>
      <c r="C20" s="40"/>
      <c r="D20" s="41"/>
      <c r="E20" s="42"/>
      <c r="F20" s="43"/>
      <c r="G20" s="31"/>
      <c r="H20" s="6"/>
      <c r="I20" s="6"/>
      <c r="J20" s="44"/>
      <c r="K20" s="44"/>
      <c r="L20" s="45"/>
    </row>
    <row r="21" spans="1:13" s="46" customFormat="1" ht="63" x14ac:dyDescent="0.25">
      <c r="A21" s="2">
        <v>1</v>
      </c>
      <c r="B21" s="54" t="s">
        <v>63</v>
      </c>
      <c r="C21" s="40" t="s">
        <v>77</v>
      </c>
      <c r="D21" s="50" t="s">
        <v>28</v>
      </c>
      <c r="E21" s="51" t="s">
        <v>78</v>
      </c>
      <c r="F21" s="51" t="s">
        <v>64</v>
      </c>
      <c r="G21" s="53" t="s">
        <v>85</v>
      </c>
      <c r="H21" s="48">
        <v>10000000</v>
      </c>
      <c r="I21" s="48" t="s">
        <v>81</v>
      </c>
      <c r="J21" s="44"/>
      <c r="K21" s="44"/>
      <c r="L21" s="45"/>
    </row>
    <row r="22" spans="1:13" s="46" customFormat="1" ht="47.25" x14ac:dyDescent="0.25">
      <c r="A22" s="2">
        <f>A21+1</f>
        <v>2</v>
      </c>
      <c r="B22" s="54" t="s">
        <v>46</v>
      </c>
      <c r="C22" s="40" t="s">
        <v>27</v>
      </c>
      <c r="D22" s="50" t="s">
        <v>25</v>
      </c>
      <c r="E22" s="51" t="s">
        <v>76</v>
      </c>
      <c r="F22" s="51" t="s">
        <v>64</v>
      </c>
      <c r="G22" s="53" t="s">
        <v>86</v>
      </c>
      <c r="H22" s="48">
        <v>10000000</v>
      </c>
      <c r="I22" s="48" t="s">
        <v>81</v>
      </c>
      <c r="J22" s="49" t="s">
        <v>44</v>
      </c>
      <c r="K22" s="44" t="s">
        <v>34</v>
      </c>
      <c r="L22" s="45" t="s">
        <v>35</v>
      </c>
    </row>
    <row r="23" spans="1:13" s="46" customFormat="1" ht="47.25" x14ac:dyDescent="0.25">
      <c r="A23" s="2">
        <f t="shared" ref="A23:A24" si="0">A22+1</f>
        <v>3</v>
      </c>
      <c r="B23" s="54" t="s">
        <v>40</v>
      </c>
      <c r="C23" s="40" t="s">
        <v>41</v>
      </c>
      <c r="D23" s="50" t="s">
        <v>5</v>
      </c>
      <c r="E23" s="51" t="s">
        <v>59</v>
      </c>
      <c r="F23" s="51" t="s">
        <v>68</v>
      </c>
      <c r="G23" s="64" t="s">
        <v>80</v>
      </c>
      <c r="H23" s="48">
        <v>10000000</v>
      </c>
      <c r="I23" s="48" t="s">
        <v>81</v>
      </c>
      <c r="J23" s="49" t="s">
        <v>87</v>
      </c>
      <c r="K23" s="44" t="s">
        <v>34</v>
      </c>
      <c r="L23" s="45" t="s">
        <v>35</v>
      </c>
    </row>
    <row r="24" spans="1:13" s="46" customFormat="1" ht="47.25" x14ac:dyDescent="0.25">
      <c r="A24" s="2">
        <f t="shared" si="0"/>
        <v>4</v>
      </c>
      <c r="B24" s="54" t="s">
        <v>47</v>
      </c>
      <c r="C24" s="40" t="s">
        <v>48</v>
      </c>
      <c r="D24" s="50" t="s">
        <v>49</v>
      </c>
      <c r="E24" s="51" t="s">
        <v>50</v>
      </c>
      <c r="F24" s="51" t="s">
        <v>64</v>
      </c>
      <c r="G24" s="53" t="s">
        <v>88</v>
      </c>
      <c r="H24" s="48">
        <v>10000000</v>
      </c>
      <c r="I24" s="48" t="s">
        <v>81</v>
      </c>
      <c r="J24" s="44">
        <v>1041743316</v>
      </c>
      <c r="K24" s="44" t="s">
        <v>36</v>
      </c>
      <c r="L24" s="45" t="s">
        <v>54</v>
      </c>
    </row>
    <row r="25" spans="1:13" x14ac:dyDescent="0.25">
      <c r="A25" s="2"/>
      <c r="B25" s="38"/>
      <c r="C25" s="47" t="s">
        <v>21</v>
      </c>
      <c r="D25" s="41">
        <f>A24</f>
        <v>4</v>
      </c>
      <c r="E25" s="42"/>
      <c r="F25" s="43"/>
      <c r="G25" s="31"/>
      <c r="H25" s="6">
        <v>40000000</v>
      </c>
      <c r="I25" s="6"/>
      <c r="J25" s="44"/>
      <c r="K25" s="44"/>
      <c r="L25" s="45"/>
      <c r="M25" s="13"/>
    </row>
    <row r="26" spans="1:13" x14ac:dyDescent="0.25">
      <c r="A26" s="38" t="s">
        <v>14</v>
      </c>
      <c r="B26" s="39" t="s">
        <v>2</v>
      </c>
      <c r="C26" s="40"/>
      <c r="D26" s="50"/>
      <c r="E26" s="51"/>
      <c r="F26" s="52"/>
      <c r="G26" s="53"/>
      <c r="H26" s="7"/>
      <c r="I26" s="7"/>
      <c r="J26" s="44"/>
      <c r="K26" s="44"/>
      <c r="L26" s="45"/>
      <c r="M26" s="13"/>
    </row>
    <row r="27" spans="1:13" s="46" customFormat="1" ht="78.75" x14ac:dyDescent="0.25">
      <c r="A27" s="2">
        <v>1</v>
      </c>
      <c r="B27" s="54" t="s">
        <v>51</v>
      </c>
      <c r="C27" s="40" t="s">
        <v>52</v>
      </c>
      <c r="D27" s="50" t="s">
        <v>38</v>
      </c>
      <c r="E27" s="51" t="s">
        <v>53</v>
      </c>
      <c r="F27" s="51" t="s">
        <v>64</v>
      </c>
      <c r="G27" s="53" t="s">
        <v>89</v>
      </c>
      <c r="H27" s="48">
        <v>10000000</v>
      </c>
      <c r="I27" s="48" t="s">
        <v>81</v>
      </c>
      <c r="J27" s="49" t="s">
        <v>55</v>
      </c>
      <c r="K27" s="44" t="s">
        <v>36</v>
      </c>
      <c r="L27" s="45" t="s">
        <v>54</v>
      </c>
    </row>
    <row r="28" spans="1:13" s="46" customFormat="1" ht="63" x14ac:dyDescent="0.25">
      <c r="A28" s="2">
        <v>2</v>
      </c>
      <c r="B28" s="1" t="s">
        <v>42</v>
      </c>
      <c r="C28" s="40" t="s">
        <v>43</v>
      </c>
      <c r="D28" s="50" t="s">
        <v>38</v>
      </c>
      <c r="E28" s="51" t="s">
        <v>58</v>
      </c>
      <c r="F28" s="51" t="s">
        <v>24</v>
      </c>
      <c r="G28" s="65" t="s">
        <v>90</v>
      </c>
      <c r="H28" s="48">
        <v>10000000</v>
      </c>
      <c r="I28" s="48" t="s">
        <v>81</v>
      </c>
      <c r="J28" s="44">
        <v>3131580842</v>
      </c>
      <c r="K28" s="44" t="s">
        <v>34</v>
      </c>
      <c r="L28" s="45" t="s">
        <v>35</v>
      </c>
    </row>
    <row r="29" spans="1:13" s="46" customFormat="1" x14ac:dyDescent="0.25">
      <c r="A29" s="2"/>
      <c r="B29" s="55"/>
      <c r="C29" s="47" t="s">
        <v>21</v>
      </c>
      <c r="D29" s="41">
        <v>2</v>
      </c>
      <c r="E29" s="42"/>
      <c r="F29" s="56"/>
      <c r="G29" s="57"/>
      <c r="H29" s="6">
        <v>20000000</v>
      </c>
      <c r="I29" s="6"/>
      <c r="J29" s="58"/>
      <c r="K29" s="59"/>
      <c r="L29" s="59"/>
    </row>
    <row r="30" spans="1:13" s="46" customFormat="1" x14ac:dyDescent="0.25">
      <c r="A30" s="2"/>
      <c r="B30" s="38"/>
      <c r="C30" s="47" t="s">
        <v>26</v>
      </c>
      <c r="D30" s="8">
        <v>10</v>
      </c>
      <c r="E30" s="60" t="s">
        <v>22</v>
      </c>
      <c r="F30" s="42"/>
      <c r="G30" s="61"/>
      <c r="H30" s="8">
        <v>100000000</v>
      </c>
      <c r="I30" s="62"/>
      <c r="J30" s="36"/>
      <c r="K30" s="59"/>
      <c r="L30" s="59"/>
    </row>
    <row r="31" spans="1:13" ht="27.75" customHeight="1" x14ac:dyDescent="0.25">
      <c r="A31" s="13"/>
      <c r="C31" s="63"/>
      <c r="D31" s="63" t="s">
        <v>92</v>
      </c>
      <c r="E31" s="63"/>
      <c r="F31" s="63"/>
      <c r="G31" s="63"/>
      <c r="H31" s="63"/>
      <c r="I31" s="9"/>
      <c r="J31" s="9"/>
    </row>
    <row r="32" spans="1:13" x14ac:dyDescent="0.25">
      <c r="G32" s="13"/>
    </row>
    <row r="33" spans="7:7" x14ac:dyDescent="0.25">
      <c r="G33" s="13"/>
    </row>
    <row r="34" spans="7:7" x14ac:dyDescent="0.25">
      <c r="G34" s="13"/>
    </row>
    <row r="35" spans="7:7" x14ac:dyDescent="0.25">
      <c r="G35" s="13"/>
    </row>
    <row r="36" spans="7:7" x14ac:dyDescent="0.25">
      <c r="G36" s="13"/>
    </row>
    <row r="37" spans="7:7" x14ac:dyDescent="0.25">
      <c r="G37" s="13"/>
    </row>
  </sheetData>
  <autoFilter ref="A7:M31" xr:uid="{69C6F71B-2C15-433C-AA53-76985DA98621}"/>
  <mergeCells count="6">
    <mergeCell ref="A5:K5"/>
    <mergeCell ref="A1:E1"/>
    <mergeCell ref="G1:K1"/>
    <mergeCell ref="A2:E2"/>
    <mergeCell ref="G2:K2"/>
    <mergeCell ref="A4:K4"/>
  </mergeCells>
  <pageMargins left="0.47244094488188981" right="0.19685039370078741" top="0.51181102362204722" bottom="0.47244094488188981" header="0.31496062992125984" footer="0.31496062992125984"/>
  <pageSetup paperSize="9" scale="91" orientation="landscape" r:id="rId1"/>
  <headerFooter differentFirst="1">
    <oddHeader>&amp;C&amp;P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HB TAM TAI VIET</vt:lpstr>
      <vt:lpstr>'HB TAM TAI VIET'!Print_Area</vt:lpstr>
      <vt:lpstr>'HB TAM TAI VIET'!Print_Titles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Thái Thị Lan Anh</cp:lastModifiedBy>
  <cp:lastPrinted>2024-10-25T09:53:10Z</cp:lastPrinted>
  <dcterms:created xsi:type="dcterms:W3CDTF">2016-10-19T07:57:39Z</dcterms:created>
  <dcterms:modified xsi:type="dcterms:W3CDTF">2024-10-25T09:53:20Z</dcterms:modified>
</cp:coreProperties>
</file>